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IZRAČUN MIROVIN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<sst xmlns="http://schemas.openxmlformats.org/spreadsheetml/2006/main" count="14" uniqueCount="14">
  <si>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UPUTSTVO - BRZO IZRAČUNAVANJE MIROVINE</t>
  </si>
  <si>
    <t xml:space="preserve">POBOGU, PA IMAŠ </t>
  </si>
  <si>
    <t>VRIJEME JE DA ODRASTEŠ I VRATIŠ SE POSLU</t>
  </si>
  <si>
    <t>ŠALJE:</t>
  </si>
  <si>
    <t>,  PRESTANI SE ZAJEBAVAT</t>
  </si>
  <si>
    <t xml:space="preserve">  TE NE PLAĆA DA SE ZAJEBAVAŠ CIJELI DAN</t>
  </si>
  <si>
    <t xml:space="preserve">  GODINA</t>
  </si>
  <si>
    <t xml:space="preserve">  - UPRAVA  </t>
  </si>
  <si>
    <t xml:space="preserve">NOVIM ZAKONOM O RADU PRODUŽAVA SE RADNI VIJEK </t>
  </si>
  <si>
    <t>I NEĆEŠ MOĆI U MIROVINU PRIJE 70 GODINE ŽIVOTA</t>
  </si>
  <si>
    <t>4) U plavo polje ukucajte "Start" i pritisnite "Enter".</t>
  </si>
  <si>
    <t>1) Upišite svoje ime i prezime u žuto polje</t>
  </si>
  <si>
    <t>2) Upišite svoje godine u zeleno polje</t>
  </si>
  <si>
    <t>3) Upišite naziv poslodavca u crveno polje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</si>
</sst>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sz val="12"/>
      <name val="Andale Mono"/>
      <family val="3"/>
    </font>
    <font>
      <sz val="12"/>
      <name val="Arial"/>
      <family val="0"/>
    </font>
    <font>
      <b/>
      <sz val="11.5"/>
      <name val="Andale Mono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2</xdr:row>
      <xdr:rowOff>161925</xdr:rowOff>
    </xdr:from>
    <xdr:to>
      <xdr:col>9</xdr:col>
      <xdr:colOff>581025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010150" y="590550"/>
          <a:ext cx="9239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</xdr:row>
      <xdr:rowOff>171450</xdr:rowOff>
    </xdr:from>
    <xdr:to>
      <xdr:col>9</xdr:col>
      <xdr:colOff>581025</xdr:colOff>
      <xdr:row>3</xdr:row>
      <xdr:rowOff>171450</xdr:rowOff>
    </xdr:to>
    <xdr:sp>
      <xdr:nvSpPr>
        <xdr:cNvPr id="2" name="Line 2"/>
        <xdr:cNvSpPr>
          <a:spLocks/>
        </xdr:cNvSpPr>
      </xdr:nvSpPr>
      <xdr:spPr>
        <a:xfrm flipV="1">
          <a:off x="5029200" y="809625"/>
          <a:ext cx="9048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4</xdr:row>
      <xdr:rowOff>161925</xdr:rowOff>
    </xdr:from>
    <xdr:to>
      <xdr:col>9</xdr:col>
      <xdr:colOff>581025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734050" y="1009650"/>
          <a:ext cx="200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5</xdr:row>
      <xdr:rowOff>161925</xdr:rowOff>
    </xdr:from>
    <xdr:to>
      <xdr:col>9</xdr:col>
      <xdr:colOff>590550</xdr:colOff>
      <xdr:row>5</xdr:row>
      <xdr:rowOff>161925</xdr:rowOff>
    </xdr:to>
    <xdr:sp>
      <xdr:nvSpPr>
        <xdr:cNvPr id="4" name="Line 4"/>
        <xdr:cNvSpPr>
          <a:spLocks/>
        </xdr:cNvSpPr>
      </xdr:nvSpPr>
      <xdr:spPr>
        <a:xfrm>
          <a:off x="5057775" y="1219200"/>
          <a:ext cx="8858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161925</xdr:rowOff>
    </xdr:from>
    <xdr:to>
      <xdr:col>9</xdr:col>
      <xdr:colOff>571500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5019675" y="1009650"/>
          <a:ext cx="9048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workbookViewId="0" topLeftCell="B1">
      <selection activeCell="K6" sqref="K6"/>
    </sheetView>
  </sheetViews>
  <sheetFormatPr defaultColWidth="9.140625" defaultRowHeight="12.75"/>
  <cols>
    <col min="3" max="3" width="7.140625" style="0" customWidth="1"/>
    <col min="11" max="11" width="27.28125" style="0" customWidth="1"/>
    <col min="12" max="19" width="9.140625" style="0" hidden="1" customWidth="1"/>
    <col min="20" max="32" width="0" style="0" hidden="1" customWidth="1"/>
  </cols>
  <sheetData>
    <row r="2" spans="1:8" ht="21" thickBot="1">
      <c r="A2" s="5" t="s">
        <v>0</v>
      </c>
      <c r="B2" s="1"/>
      <c r="C2" s="1"/>
      <c r="D2" s="1"/>
      <c r="E2" s="1"/>
      <c r="F2" s="1"/>
      <c r="G2" s="1"/>
      <c r="H2" s="1"/>
    </row>
    <row r="3" spans="1:13" ht="16.5" customHeight="1" thickBot="1">
      <c r="A3" s="6" t="s">
        <v>11</v>
      </c>
      <c r="B3" s="7"/>
      <c r="C3" s="7"/>
      <c r="D3" s="7"/>
      <c r="E3" s="7"/>
      <c r="F3" s="1"/>
      <c r="G3" s="1"/>
      <c r="H3" s="1"/>
      <c r="I3" s="4"/>
      <c r="J3" s="4"/>
      <c r="K3" s="9"/>
      <c r="M3" t="s">
        <v>4</v>
      </c>
    </row>
    <row r="4" spans="1:11" ht="16.5" customHeight="1" thickBot="1">
      <c r="A4" s="6" t="s">
        <v>12</v>
      </c>
      <c r="B4" s="7"/>
      <c r="C4" s="7"/>
      <c r="D4" s="7"/>
      <c r="E4" s="7"/>
      <c r="F4" s="1"/>
      <c r="G4" s="1"/>
      <c r="H4" s="1"/>
      <c r="I4" s="4"/>
      <c r="J4" s="4"/>
      <c r="K4" s="10"/>
    </row>
    <row r="5" spans="1:13" ht="16.5" customHeight="1" thickBot="1">
      <c r="A5" s="6" t="s">
        <v>13</v>
      </c>
      <c r="B5" s="7"/>
      <c r="C5" s="7"/>
      <c r="D5" s="7"/>
      <c r="E5" s="7"/>
      <c r="F5" s="1"/>
      <c r="G5" s="1"/>
      <c r="H5" s="1"/>
      <c r="I5" s="4"/>
      <c r="J5" s="4"/>
      <c r="K5" s="11"/>
      <c r="M5" t="s">
        <v>8</v>
      </c>
    </row>
    <row r="6" spans="1:11" ht="16.5" customHeight="1" thickBot="1">
      <c r="A6" s="8" t="s">
        <v>10</v>
      </c>
      <c r="B6" s="7"/>
      <c r="C6" s="7"/>
      <c r="D6" s="7"/>
      <c r="E6" s="7"/>
      <c r="F6" s="1"/>
      <c r="G6" s="1"/>
      <c r="H6" s="1"/>
      <c r="I6" s="4"/>
      <c r="J6" s="4"/>
      <c r="K6" s="12"/>
    </row>
    <row r="7" ht="12.75">
      <c r="M7" t="s">
        <v>9</v>
      </c>
    </row>
    <row r="9" spans="1:11" ht="12.75">
      <c r="A9" s="13">
        <f>+IF(K6="START",K3&amp;M3,"")</f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3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M10" t="s">
        <v>5</v>
      </c>
    </row>
    <row r="11" spans="1:11" ht="12.75">
      <c r="A11" s="14">
        <f>IF(K6="START",M5,"")</f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M12" t="s">
        <v>1</v>
      </c>
      <c r="O12" t="s">
        <v>6</v>
      </c>
    </row>
    <row r="13" spans="1:11" ht="12.75">
      <c r="A13" s="14">
        <f>IF(K6="START",M7,"")</f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3" ht="12.75">
      <c r="A15" s="14">
        <f>IF(K6="START",K5&amp;M10,"")</f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M15" t="s">
        <v>2</v>
      </c>
    </row>
    <row r="16" spans="1:11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14">
        <f>+IF(K6="START",M12&amp;""&amp;K4&amp;O12,"")</f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3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M18" t="s">
        <v>3</v>
      </c>
    </row>
    <row r="19" spans="1:11" ht="12.75">
      <c r="A19" s="14">
        <f>+IF(K6="START",M15,"")</f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3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M20" t="s">
        <v>7</v>
      </c>
    </row>
    <row r="23" spans="8:9" ht="15">
      <c r="H23" s="15"/>
      <c r="I23" s="15"/>
    </row>
    <row r="24" spans="8:9" ht="15">
      <c r="H24" s="3"/>
      <c r="I24" s="3"/>
    </row>
    <row r="25" spans="8:9" ht="15">
      <c r="H25" s="15">
        <f>+IF(K6="START",M18,"")</f>
      </c>
      <c r="I25" s="15"/>
    </row>
    <row r="27" spans="8:9" ht="12.75">
      <c r="H27" s="2">
        <f>+IF(K6="START",K5&amp;""&amp;M20,"")</f>
      </c>
      <c r="I27" s="2"/>
    </row>
  </sheetData>
  <sheetProtection sheet="1" objects="1" scenarios="1" formatCells="0" formatColumns="0" formatRows="0" insertColumns="0" insertRows="0"/>
  <mergeCells count="8">
    <mergeCell ref="A17:K18"/>
    <mergeCell ref="A19:K20"/>
    <mergeCell ref="H23:I23"/>
    <mergeCell ref="H25:I25"/>
    <mergeCell ref="A9:K10"/>
    <mergeCell ref="A11:K12"/>
    <mergeCell ref="A13:K14"/>
    <mergeCell ref="A15:K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PU Brodsko-posavska</cp:lastModifiedBy>
  <cp:lastPrinted>2010-11-23T08:40:43Z</cp:lastPrinted>
  <dcterms:created xsi:type="dcterms:W3CDTF">2010-11-23T07:19:23Z</dcterms:created>
  <dcterms:modified xsi:type="dcterms:W3CDTF">2011-02-02T10:35:10Z</dcterms:modified>
  <cp:category/>
  <cp:version/>
  <cp:contentType/>
  <cp:contentStatus/>
</cp:coreProperties>
</file>